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kkieman/Documents/HDC/"/>
    </mc:Choice>
  </mc:AlternateContent>
  <xr:revisionPtr revIDLastSave="0" documentId="13_ncr:1_{0178AC4A-BD3B-6642-967F-F9A8B361231B}" xr6:coauthVersionLast="43" xr6:coauthVersionMax="43" xr10:uidLastSave="{00000000-0000-0000-0000-000000000000}"/>
  <bookViews>
    <workbookView xWindow="0" yWindow="460" windowWidth="27400" windowHeight="14820" tabRatio="500" activeTab="1" xr2:uid="{00000000-000D-0000-FFFF-FFFF00000000}"/>
  </bookViews>
  <sheets>
    <sheet name="Deelnemers" sheetId="1" r:id="rId1"/>
    <sheet name="Rittenregistratie" sheetId="2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8" i="2" l="1"/>
  <c r="D7" i="2"/>
  <c r="D6" i="2"/>
  <c r="D10" i="2" l="1"/>
  <c r="D9" i="2"/>
  <c r="D5" i="2"/>
  <c r="D4" i="2"/>
  <c r="D3" i="2"/>
  <c r="D2" i="2"/>
  <c r="D12" i="2" l="1"/>
</calcChain>
</file>

<file path=xl/sharedStrings.xml><?xml version="1.0" encoding="utf-8"?>
<sst xmlns="http://schemas.openxmlformats.org/spreadsheetml/2006/main" count="32" uniqueCount="32">
  <si>
    <t>Naam</t>
  </si>
  <si>
    <t>Kilometerstand</t>
  </si>
  <si>
    <t xml:space="preserve">Wil </t>
  </si>
  <si>
    <t>Cor</t>
  </si>
  <si>
    <t>Ikkieman</t>
  </si>
  <si>
    <t>Frank</t>
  </si>
  <si>
    <t>K-see</t>
  </si>
  <si>
    <t>W Nesselaar</t>
  </si>
  <si>
    <t>Koen</t>
  </si>
  <si>
    <t>MrRip</t>
  </si>
  <si>
    <t>Jack-F</t>
  </si>
  <si>
    <t>Jaap Achterhoek</t>
  </si>
  <si>
    <t>Marcel</t>
  </si>
  <si>
    <t>Stephan</t>
  </si>
  <si>
    <t>Takfek</t>
  </si>
  <si>
    <t>Claudia</t>
  </si>
  <si>
    <t>Henk Engberts</t>
  </si>
  <si>
    <t>Rit</t>
  </si>
  <si>
    <t>Kilometers</t>
  </si>
  <si>
    <t>Aantal deelnemers</t>
  </si>
  <si>
    <t>totaal gereden</t>
  </si>
  <si>
    <t>Zuid-Hollandrit</t>
  </si>
  <si>
    <t>Gelderlandrit</t>
  </si>
  <si>
    <t>Limburgrit</t>
  </si>
  <si>
    <t>Drentherit</t>
  </si>
  <si>
    <t>Herfstrit zaterdag lang</t>
  </si>
  <si>
    <t>Noord-Hollandrit</t>
  </si>
  <si>
    <t>Wijnmaandrit</t>
  </si>
  <si>
    <t>Totaal</t>
  </si>
  <si>
    <t>km</t>
  </si>
  <si>
    <t>Herfstrit heenreis</t>
  </si>
  <si>
    <t>Herfstrit terugreis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</si>
</sst>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"/>
  <sheetViews>
    <sheetView zoomScaleNormal="100" workbookViewId="0">
      <selection activeCell="G19" sqref="G19"/>
    </sheetView>
  </sheetViews>
  <sheetFormatPr baseColWidth="10" defaultColWidth="10.5" defaultRowHeight="16" x14ac:dyDescent="0.2"/>
  <cols>
    <col min="1" max="1" width="13.33203125" customWidth="1"/>
    <col min="2" max="2" width="13.6640625" customWidth="1"/>
  </cols>
  <sheetData>
    <row r="1" spans="1:2" x14ac:dyDescent="0.2">
      <c r="A1" t="s">
        <v>0</v>
      </c>
      <c r="B1" t="s">
        <v>1</v>
      </c>
    </row>
    <row r="2" spans="1:2" x14ac:dyDescent="0.2">
      <c r="A2" t="s">
        <v>2</v>
      </c>
      <c r="B2">
        <v>23579</v>
      </c>
    </row>
    <row r="3" spans="1:2" x14ac:dyDescent="0.2">
      <c r="A3" t="s">
        <v>3</v>
      </c>
      <c r="B3">
        <v>41234</v>
      </c>
    </row>
    <row r="4" spans="1:2" x14ac:dyDescent="0.2">
      <c r="A4" t="s">
        <v>4</v>
      </c>
      <c r="B4">
        <v>27156</v>
      </c>
    </row>
    <row r="5" spans="1:2" x14ac:dyDescent="0.2">
      <c r="A5" t="s">
        <v>5</v>
      </c>
      <c r="B5">
        <v>26263</v>
      </c>
    </row>
    <row r="6" spans="1:2" x14ac:dyDescent="0.2">
      <c r="A6" t="s">
        <v>6</v>
      </c>
      <c r="B6">
        <v>0</v>
      </c>
    </row>
    <row r="7" spans="1:2" x14ac:dyDescent="0.2">
      <c r="A7" t="s">
        <v>7</v>
      </c>
      <c r="B7">
        <v>23564</v>
      </c>
    </row>
    <row r="8" spans="1:2" x14ac:dyDescent="0.2">
      <c r="A8" t="s">
        <v>8</v>
      </c>
      <c r="B8">
        <v>32195</v>
      </c>
    </row>
    <row r="9" spans="1:2" x14ac:dyDescent="0.2">
      <c r="A9" t="s">
        <v>9</v>
      </c>
      <c r="B9">
        <v>17875</v>
      </c>
    </row>
    <row r="10" spans="1:2" x14ac:dyDescent="0.2">
      <c r="A10" t="s">
        <v>10</v>
      </c>
      <c r="B10">
        <v>15000</v>
      </c>
    </row>
    <row r="11" spans="1:2" x14ac:dyDescent="0.2">
      <c r="A11" t="s">
        <v>11</v>
      </c>
      <c r="B11">
        <v>49000</v>
      </c>
    </row>
    <row r="12" spans="1:2" x14ac:dyDescent="0.2">
      <c r="A12" t="s">
        <v>12</v>
      </c>
      <c r="B12">
        <v>24821</v>
      </c>
    </row>
    <row r="13" spans="1:2" x14ac:dyDescent="0.2">
      <c r="A13" t="s">
        <v>13</v>
      </c>
      <c r="B13">
        <v>25001</v>
      </c>
    </row>
    <row r="14" spans="1:2" x14ac:dyDescent="0.2">
      <c r="A14" t="s">
        <v>14</v>
      </c>
      <c r="B14">
        <v>31542</v>
      </c>
    </row>
    <row r="15" spans="1:2" x14ac:dyDescent="0.2">
      <c r="A15" t="s">
        <v>15</v>
      </c>
      <c r="B15">
        <v>30000</v>
      </c>
    </row>
    <row r="16" spans="1:2" x14ac:dyDescent="0.2">
      <c r="A16" t="s">
        <v>16</v>
      </c>
      <c r="B16">
        <v>31628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2"/>
  <sheetViews>
    <sheetView tabSelected="1" zoomScaleNormal="100" workbookViewId="0">
      <selection activeCell="C10" sqref="C10"/>
    </sheetView>
  </sheetViews>
  <sheetFormatPr baseColWidth="10" defaultColWidth="10.5" defaultRowHeight="16" x14ac:dyDescent="0.2"/>
  <cols>
    <col min="1" max="1" width="19.33203125" customWidth="1"/>
  </cols>
  <sheetData>
    <row r="1" spans="1:5" x14ac:dyDescent="0.2">
      <c r="A1" t="s">
        <v>17</v>
      </c>
      <c r="B1" t="s">
        <v>18</v>
      </c>
      <c r="C1" t="s">
        <v>19</v>
      </c>
      <c r="D1" t="s">
        <v>20</v>
      </c>
    </row>
    <row r="2" spans="1:5" x14ac:dyDescent="0.2">
      <c r="A2" t="s">
        <v>21</v>
      </c>
      <c r="B2">
        <v>111</v>
      </c>
      <c r="C2">
        <v>44</v>
      </c>
      <c r="D2">
        <f t="shared" ref="D2:D10" si="0">B2*C2</f>
        <v>4884</v>
      </c>
    </row>
    <row r="3" spans="1:5" x14ac:dyDescent="0.2">
      <c r="A3" t="s">
        <v>22</v>
      </c>
      <c r="B3">
        <v>127</v>
      </c>
      <c r="C3">
        <v>26.5</v>
      </c>
      <c r="D3">
        <f t="shared" si="0"/>
        <v>3365.5</v>
      </c>
    </row>
    <row r="4" spans="1:5" x14ac:dyDescent="0.2">
      <c r="A4" t="s">
        <v>23</v>
      </c>
      <c r="B4">
        <v>140</v>
      </c>
      <c r="C4">
        <v>26</v>
      </c>
      <c r="D4">
        <f t="shared" si="0"/>
        <v>3640</v>
      </c>
    </row>
    <row r="5" spans="1:5" x14ac:dyDescent="0.2">
      <c r="A5" t="s">
        <v>24</v>
      </c>
      <c r="B5">
        <v>153</v>
      </c>
      <c r="C5">
        <v>17</v>
      </c>
      <c r="D5">
        <f t="shared" si="0"/>
        <v>2601</v>
      </c>
    </row>
    <row r="6" spans="1:5" x14ac:dyDescent="0.2">
      <c r="A6" t="s">
        <v>30</v>
      </c>
      <c r="B6">
        <v>312</v>
      </c>
      <c r="C6">
        <v>22</v>
      </c>
      <c r="D6">
        <f>(B6*C6)+204</f>
        <v>7068</v>
      </c>
    </row>
    <row r="7" spans="1:5" x14ac:dyDescent="0.2">
      <c r="A7" t="s">
        <v>25</v>
      </c>
      <c r="B7">
        <v>222</v>
      </c>
      <c r="C7">
        <v>18</v>
      </c>
      <c r="D7">
        <f>(B7*C7)+131</f>
        <v>4127</v>
      </c>
    </row>
    <row r="8" spans="1:5" x14ac:dyDescent="0.2">
      <c r="A8" t="s">
        <v>31</v>
      </c>
      <c r="B8">
        <v>321</v>
      </c>
      <c r="C8">
        <v>13</v>
      </c>
      <c r="D8">
        <f>B8*C8+330</f>
        <v>4503</v>
      </c>
    </row>
    <row r="9" spans="1:5" x14ac:dyDescent="0.2">
      <c r="A9" t="s">
        <v>26</v>
      </c>
      <c r="B9">
        <v>133</v>
      </c>
      <c r="D9">
        <f t="shared" si="0"/>
        <v>0</v>
      </c>
    </row>
    <row r="10" spans="1:5" x14ac:dyDescent="0.2">
      <c r="A10" t="s">
        <v>27</v>
      </c>
      <c r="B10">
        <v>134</v>
      </c>
      <c r="D10">
        <f t="shared" si="0"/>
        <v>0</v>
      </c>
    </row>
    <row r="12" spans="1:5" x14ac:dyDescent="0.2">
      <c r="A12" t="s">
        <v>28</v>
      </c>
      <c r="D12">
        <f>SUM(D2:D10)</f>
        <v>30188.5</v>
      </c>
      <c r="E12" t="s">
        <v>29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164</TotalTime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Deelnemers</vt:lpstr>
      <vt:lpstr>Rittenregistratie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dc:description/>
  <cp:lastModifiedBy>Microsoft Office User</cp:lastModifiedBy>
  <cp:revision>4</cp:revision>
  <dcterms:created xsi:type="dcterms:W3CDTF">2020-03-30T19:06:58Z</dcterms:created>
  <dcterms:modified xsi:type="dcterms:W3CDTF">2020-09-17T18:36:36Z</dcterms:modified>
  <dc:language>nl-NL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